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9975" activeTab="0"/>
  </bookViews>
  <sheets>
    <sheet name="JULIAN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<sst xmlns="http://schemas.openxmlformats.org/spreadsheetml/2006/main" count="70" uniqueCount="44">
  <si>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Lunes</t>
  </si>
  <si>
    <t>Martes</t>
  </si>
  <si>
    <t>Jueves</t>
  </si>
  <si>
    <t>S</t>
  </si>
  <si>
    <t/>
  </si>
  <si>
    <t>Miercoles</t>
  </si>
  <si>
    <t>Sabado</t>
  </si>
  <si>
    <t xml:space="preserve">Programa General, Bibliografia, Evaluacion </t>
  </si>
  <si>
    <t>Propiedades del Agua. Ciclo Hidrológico Global  (Ex1)</t>
  </si>
  <si>
    <t>Diseño Hidrológico</t>
  </si>
  <si>
    <t>Precipitación</t>
  </si>
  <si>
    <t xml:space="preserve">Escorrentía </t>
  </si>
  <si>
    <t xml:space="preserve">Geomorfología de cuencas </t>
  </si>
  <si>
    <t>Infiltración</t>
  </si>
  <si>
    <t xml:space="preserve">Infiltración </t>
  </si>
  <si>
    <t xml:space="preserve">Escorrentia  </t>
  </si>
  <si>
    <t>Climatología circulación General</t>
  </si>
  <si>
    <r>
      <t>Examen Parcial No.2 (23%)</t>
    </r>
    <r>
      <rPr>
        <sz val="10"/>
        <color indexed="10"/>
        <rFont val="Arial"/>
        <family val="2"/>
      </rPr>
      <t xml:space="preserve"> </t>
    </r>
  </si>
  <si>
    <t xml:space="preserve">Precipitación  </t>
  </si>
  <si>
    <t>Viernes</t>
  </si>
  <si>
    <t xml:space="preserve">Precipitación </t>
  </si>
  <si>
    <t xml:space="preserve">Evapotranspiracion  </t>
  </si>
  <si>
    <t xml:space="preserve">Infiltración  </t>
  </si>
  <si>
    <t>Modelos Lluvia - Escorrentia</t>
  </si>
  <si>
    <t>Hidrología 2014-02</t>
  </si>
  <si>
    <t>7 de Agosto</t>
  </si>
  <si>
    <r>
      <t>Diseño Hidrológico</t>
    </r>
    <r>
      <rPr>
        <sz val="10"/>
        <color indexed="10"/>
        <rFont val="Arial"/>
        <family val="2"/>
      </rPr>
      <t xml:space="preserve"> </t>
    </r>
  </si>
  <si>
    <t>SEMANA UNIVERSITARIA</t>
  </si>
  <si>
    <t>REPORTE FINAL DE NOTAS</t>
  </si>
  <si>
    <t>Balance de energía</t>
  </si>
  <si>
    <t>Hidroclimatología II</t>
  </si>
  <si>
    <t xml:space="preserve">Examen Parcial No1 (23%) </t>
  </si>
  <si>
    <t xml:space="preserve">Evapotranspiracion </t>
  </si>
  <si>
    <t xml:space="preserve">Examen Parcial No.3 </t>
  </si>
  <si>
    <t>TALLER</t>
  </si>
  <si>
    <t>Agua en la Atmosfera</t>
  </si>
  <si>
    <r>
      <t xml:space="preserve">Balance hídrico </t>
    </r>
    <r>
      <rPr>
        <sz val="10"/>
        <color indexed="10"/>
        <rFont val="Arial"/>
        <family val="2"/>
      </rPr>
      <t>(Trabajo 1)</t>
    </r>
  </si>
  <si>
    <t>Entrega trabajo 1 11:59 pm</t>
  </si>
  <si>
    <r>
      <t xml:space="preserve">Diseño Hidrológico </t>
    </r>
    <r>
      <rPr>
        <sz val="10"/>
        <color indexed="10"/>
        <rFont val="Arial"/>
        <family val="2"/>
      </rPr>
      <t xml:space="preserve"> (trabajo 2)</t>
    </r>
  </si>
  <si>
    <t>Entrega trabajo 2 11:59 pm</t>
  </si>
  <si>
    <t>Entrega trabajo 3 11:59 pm</t>
  </si>
  <si>
    <r>
      <t xml:space="preserve">Hidroclimatología I </t>
    </r>
    <r>
      <rPr>
        <sz val="10"/>
        <color indexed="10"/>
        <rFont val="Arial"/>
        <family val="2"/>
      </rPr>
      <t>(trabajo 3)</t>
    </r>
  </si>
  <si>
    <r>
      <t xml:space="preserve">Evapotranspiracion   </t>
    </r>
    <r>
      <rPr>
        <sz val="10"/>
        <color indexed="10"/>
        <rFont val="Arial"/>
        <family val="2"/>
      </rPr>
      <t>(trabajo 4)</t>
    </r>
  </si>
  <si>
    <t>Entrega trabajo 4 11:59 pm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</si>
</sst>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-409]dddd\,\ mmmm\ dd\,\ yyyy"/>
    <numFmt numFmtId="187" formatCode="[$-F800]dddd\,\ mmmm\ dd\,\ yyyy"/>
    <numFmt numFmtId="188" formatCode="[$-C0A]dddd\,\ dd&quot; de &quot;mmmm&quot; de &quot;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mmm\-yyyy"/>
    <numFmt numFmtId="194" formatCode="[$-240A]dddd\,\ dd&quot; de &quot;mmmm&quot; de &quot;yyyy"/>
    <numFmt numFmtId="195" formatCode="[$-C0A]ddd\ dd&quot; de &quot;mmmm"/>
    <numFmt numFmtId="196" formatCode="[$-409]ddd\ dd&quot; de &quot;mmmm"/>
    <numFmt numFmtId="197" formatCode="[$-C0A]ddd\ dd&quot; de &quot;mmm"/>
    <numFmt numFmtId="198" formatCode="[$-409]dddd\,\ mmmm\ d\,\ yyyy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49" fontId="0" fillId="0" borderId="13" xfId="0" applyNumberForma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4" fontId="5" fillId="33" borderId="14" xfId="0" applyNumberFormat="1" applyFont="1" applyFill="1" applyBorder="1" applyAlignment="1">
      <alignment horizontal="left" vertical="top" wrapText="1"/>
    </xf>
    <xf numFmtId="14" fontId="5" fillId="34" borderId="14" xfId="0" applyNumberFormat="1" applyFont="1" applyFill="1" applyBorder="1" applyAlignment="1">
      <alignment horizontal="left" vertical="top" wrapText="1"/>
    </xf>
    <xf numFmtId="14" fontId="5" fillId="35" borderId="14" xfId="0" applyNumberFormat="1" applyFont="1" applyFill="1" applyBorder="1" applyAlignment="1">
      <alignment horizontal="left" vertical="top" wrapText="1"/>
    </xf>
    <xf numFmtId="14" fontId="5" fillId="0" borderId="14" xfId="0" applyNumberFormat="1" applyFont="1" applyFill="1" applyBorder="1" applyAlignment="1">
      <alignment horizontal="left" vertical="top" wrapText="1"/>
    </xf>
    <xf numFmtId="14" fontId="5" fillId="36" borderId="14" xfId="0" applyNumberFormat="1" applyFont="1" applyFill="1" applyBorder="1" applyAlignment="1">
      <alignment horizontal="left" vertical="top" wrapText="1"/>
    </xf>
    <xf numFmtId="49" fontId="0" fillId="36" borderId="15" xfId="0" applyNumberFormat="1" applyFill="1" applyBorder="1" applyAlignment="1">
      <alignment horizontal="left" vertical="top" wrapText="1"/>
    </xf>
    <xf numFmtId="49" fontId="0" fillId="0" borderId="13" xfId="0" applyNumberForma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14" fontId="5" fillId="0" borderId="17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14" fontId="5" fillId="0" borderId="18" xfId="0" applyNumberFormat="1" applyFont="1" applyFill="1" applyBorder="1" applyAlignment="1">
      <alignment horizontal="left" vertical="top" wrapText="1"/>
    </xf>
    <xf numFmtId="49" fontId="0" fillId="0" borderId="15" xfId="0" applyNumberFormat="1" applyFill="1" applyBorder="1" applyAlignment="1" quotePrefix="1">
      <alignment horizontal="left" vertical="top" wrapText="1"/>
    </xf>
    <xf numFmtId="14" fontId="5" fillId="0" borderId="12" xfId="0" applyNumberFormat="1" applyFont="1" applyFill="1" applyBorder="1" applyAlignment="1">
      <alignment horizontal="left" vertical="top" wrapText="1"/>
    </xf>
    <xf numFmtId="14" fontId="5" fillId="37" borderId="14" xfId="0" applyNumberFormat="1" applyFont="1" applyFill="1" applyBorder="1" applyAlignment="1">
      <alignment horizontal="left" vertical="top" wrapText="1"/>
    </xf>
    <xf numFmtId="49" fontId="0" fillId="33" borderId="15" xfId="0" applyNumberFormat="1" applyFont="1" applyFill="1" applyBorder="1" applyAlignment="1">
      <alignment horizontal="left" vertical="top" wrapText="1"/>
    </xf>
    <xf numFmtId="49" fontId="0" fillId="35" borderId="15" xfId="0" applyNumberFormat="1" applyFont="1" applyFill="1" applyBorder="1" applyAlignment="1">
      <alignment horizontal="left" vertical="top" wrapText="1"/>
    </xf>
    <xf numFmtId="49" fontId="0" fillId="36" borderId="15" xfId="0" applyNumberFormat="1" applyFont="1" applyFill="1" applyBorder="1" applyAlignment="1">
      <alignment horizontal="left" vertical="top" wrapText="1"/>
    </xf>
    <xf numFmtId="49" fontId="0" fillId="37" borderId="15" xfId="0" applyNumberFormat="1" applyFont="1" applyFill="1" applyBorder="1" applyAlignment="1">
      <alignment horizontal="left" vertical="top" wrapText="1"/>
    </xf>
    <xf numFmtId="14" fontId="5" fillId="38" borderId="18" xfId="0" applyNumberFormat="1" applyFont="1" applyFill="1" applyBorder="1" applyAlignment="1">
      <alignment horizontal="left" vertical="top" wrapText="1"/>
    </xf>
    <xf numFmtId="14" fontId="5" fillId="38" borderId="12" xfId="0" applyNumberFormat="1" applyFont="1" applyFill="1" applyBorder="1" applyAlignment="1">
      <alignment horizontal="left" vertical="top" wrapText="1"/>
    </xf>
    <xf numFmtId="14" fontId="5" fillId="39" borderId="14" xfId="0" applyNumberFormat="1" applyFont="1" applyFill="1" applyBorder="1" applyAlignment="1">
      <alignment horizontal="left" vertical="top" wrapText="1"/>
    </xf>
    <xf numFmtId="49" fontId="0" fillId="39" borderId="15" xfId="0" applyNumberFormat="1" applyFont="1" applyFill="1" applyBorder="1" applyAlignment="1">
      <alignment horizontal="left" vertical="top" wrapText="1"/>
    </xf>
    <xf numFmtId="14" fontId="5" fillId="40" borderId="14" xfId="0" applyNumberFormat="1" applyFont="1" applyFill="1" applyBorder="1" applyAlignment="1">
      <alignment horizontal="left" vertical="top" wrapText="1"/>
    </xf>
    <xf numFmtId="14" fontId="5" fillId="41" borderId="14" xfId="0" applyNumberFormat="1" applyFont="1" applyFill="1" applyBorder="1" applyAlignment="1">
      <alignment horizontal="left" vertical="top" wrapText="1"/>
    </xf>
    <xf numFmtId="49" fontId="0" fillId="41" borderId="15" xfId="0" applyNumberFormat="1" applyFont="1" applyFill="1" applyBorder="1" applyAlignment="1">
      <alignment horizontal="left" vertical="top" wrapText="1"/>
    </xf>
    <xf numFmtId="49" fontId="0" fillId="42" borderId="0" xfId="0" applyNumberFormat="1" applyFont="1" applyFill="1" applyBorder="1" applyAlignment="1">
      <alignment horizontal="left" vertical="top" wrapText="1"/>
    </xf>
    <xf numFmtId="14" fontId="5" fillId="43" borderId="14" xfId="0" applyNumberFormat="1" applyFont="1" applyFill="1" applyBorder="1" applyAlignment="1">
      <alignment horizontal="left" vertical="top" wrapText="1"/>
    </xf>
    <xf numFmtId="49" fontId="0" fillId="43" borderId="15" xfId="0" applyNumberFormat="1" applyFont="1" applyFill="1" applyBorder="1" applyAlignment="1">
      <alignment horizontal="left" vertical="top" wrapText="1"/>
    </xf>
    <xf numFmtId="49" fontId="0" fillId="40" borderId="15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44" borderId="0" xfId="0" applyFill="1" applyBorder="1" applyAlignment="1">
      <alignment vertical="top" wrapText="1"/>
    </xf>
    <xf numFmtId="0" fontId="0" fillId="44" borderId="0" xfId="0" applyFont="1" applyFill="1" applyBorder="1" applyAlignment="1">
      <alignment horizontal="center" vertical="top" wrapText="1"/>
    </xf>
    <xf numFmtId="49" fontId="0" fillId="45" borderId="19" xfId="0" applyNumberFormat="1" applyFont="1" applyFill="1" applyBorder="1" applyAlignment="1" quotePrefix="1">
      <alignment horizontal="center" vertical="top" wrapText="1"/>
    </xf>
    <xf numFmtId="14" fontId="5" fillId="46" borderId="14" xfId="0" applyNumberFormat="1" applyFont="1" applyFill="1" applyBorder="1" applyAlignment="1">
      <alignment horizontal="left" vertical="top" wrapText="1"/>
    </xf>
    <xf numFmtId="49" fontId="0" fillId="46" borderId="15" xfId="0" applyNumberFormat="1" applyFont="1" applyFill="1" applyBorder="1" applyAlignment="1">
      <alignment horizontal="left" vertical="top" wrapText="1"/>
    </xf>
    <xf numFmtId="49" fontId="0" fillId="34" borderId="15" xfId="0" applyNumberFormat="1" applyFont="1" applyFill="1" applyBorder="1" applyAlignment="1" quotePrefix="1">
      <alignment horizontal="center" vertical="top" wrapText="1"/>
    </xf>
    <xf numFmtId="49" fontId="0" fillId="45" borderId="0" xfId="0" applyNumberFormat="1" applyFont="1" applyFill="1" applyBorder="1" applyAlignment="1" quotePrefix="1">
      <alignment horizontal="center" vertical="top" wrapText="1"/>
    </xf>
    <xf numFmtId="49" fontId="0" fillId="45" borderId="24" xfId="0" applyNumberFormat="1" applyFont="1" applyFill="1" applyBorder="1" applyAlignment="1" quotePrefix="1">
      <alignment horizontal="center" vertical="top" wrapText="1"/>
    </xf>
    <xf numFmtId="49" fontId="0" fillId="45" borderId="25" xfId="0" applyNumberFormat="1" applyFont="1" applyFill="1" applyBorder="1" applyAlignment="1" quotePrefix="1">
      <alignment horizontal="center" vertical="top" wrapText="1"/>
    </xf>
    <xf numFmtId="14" fontId="43" fillId="0" borderId="14" xfId="0" applyNumberFormat="1" applyFont="1" applyFill="1" applyBorder="1" applyAlignment="1">
      <alignment horizontal="left" vertical="top" wrapText="1"/>
    </xf>
    <xf numFmtId="0" fontId="1" fillId="0" borderId="26" xfId="0" applyFont="1" applyBorder="1" applyAlignment="1">
      <alignment horizontal="center" vertical="top" wrapText="1"/>
    </xf>
    <xf numFmtId="14" fontId="5" fillId="0" borderId="27" xfId="0" applyNumberFormat="1" applyFont="1" applyBorder="1" applyAlignment="1">
      <alignment horizontal="left" vertical="top" wrapText="1"/>
    </xf>
    <xf numFmtId="14" fontId="5" fillId="0" borderId="28" xfId="0" applyNumberFormat="1" applyFont="1" applyBorder="1" applyAlignment="1">
      <alignment horizontal="left" vertical="top" wrapText="1"/>
    </xf>
    <xf numFmtId="49" fontId="0" fillId="0" borderId="29" xfId="0" applyNumberFormat="1" applyBorder="1" applyAlignment="1" quotePrefix="1">
      <alignment horizontal="left" vertical="top" wrapText="1"/>
    </xf>
    <xf numFmtId="14" fontId="5" fillId="0" borderId="30" xfId="0" applyNumberFormat="1" applyFont="1" applyBorder="1" applyAlignment="1">
      <alignment horizontal="left" vertical="top" wrapText="1"/>
    </xf>
    <xf numFmtId="49" fontId="0" fillId="45" borderId="28" xfId="0" applyNumberFormat="1" applyFont="1" applyFill="1" applyBorder="1" applyAlignment="1" quotePrefix="1">
      <alignment horizontal="center" vertical="top" wrapText="1"/>
    </xf>
    <xf numFmtId="49" fontId="0" fillId="45" borderId="29" xfId="0" applyNumberFormat="1" applyFont="1" applyFill="1" applyBorder="1" applyAlignment="1" quotePrefix="1">
      <alignment horizontal="center" vertical="top" wrapText="1"/>
    </xf>
    <xf numFmtId="14" fontId="5" fillId="0" borderId="31" xfId="0" applyNumberFormat="1" applyFont="1" applyBorder="1" applyAlignment="1">
      <alignment horizontal="left" vertical="top" wrapText="1"/>
    </xf>
    <xf numFmtId="49" fontId="0" fillId="0" borderId="32" xfId="0" applyNumberFormat="1" applyBorder="1" applyAlignment="1" quotePrefix="1">
      <alignment horizontal="left" vertical="top" wrapText="1"/>
    </xf>
    <xf numFmtId="49" fontId="44" fillId="0" borderId="33" xfId="0" applyNumberFormat="1" applyFont="1" applyFill="1" applyBorder="1" applyAlignment="1">
      <alignment horizontal="left" vertical="top" wrapText="1"/>
    </xf>
    <xf numFmtId="14" fontId="5" fillId="0" borderId="34" xfId="0" applyNumberFormat="1" applyFont="1" applyFill="1" applyBorder="1" applyAlignment="1">
      <alignment horizontal="left" vertical="top" wrapText="1"/>
    </xf>
    <xf numFmtId="14" fontId="5" fillId="0" borderId="35" xfId="0" applyNumberFormat="1" applyFont="1" applyBorder="1" applyAlignment="1">
      <alignment horizontal="left" vertical="top" wrapText="1"/>
    </xf>
    <xf numFmtId="14" fontId="5" fillId="0" borderId="0" xfId="0" applyNumberFormat="1" applyFont="1" applyFill="1" applyBorder="1" applyAlignment="1">
      <alignment horizontal="left" vertical="top" wrapText="1"/>
    </xf>
    <xf numFmtId="49" fontId="0" fillId="44" borderId="25" xfId="0" applyNumberFormat="1" applyFont="1" applyFill="1" applyBorder="1" applyAlignment="1">
      <alignment horizontal="center" vertical="top" wrapText="1"/>
    </xf>
    <xf numFmtId="49" fontId="0" fillId="0" borderId="25" xfId="0" applyNumberFormat="1" applyFill="1" applyBorder="1" applyAlignment="1">
      <alignment horizontal="left" vertical="top" wrapText="1"/>
    </xf>
    <xf numFmtId="14" fontId="5" fillId="0" borderId="34" xfId="0" applyNumberFormat="1" applyFont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 vertical="top" wrapText="1"/>
    </xf>
    <xf numFmtId="49" fontId="0" fillId="0" borderId="25" xfId="0" applyNumberFormat="1" applyBorder="1" applyAlignment="1" quotePrefix="1">
      <alignment horizontal="left" vertical="top" wrapText="1"/>
    </xf>
    <xf numFmtId="14" fontId="5" fillId="38" borderId="36" xfId="0" applyNumberFormat="1" applyFont="1" applyFill="1" applyBorder="1" applyAlignment="1">
      <alignment horizontal="left" vertical="top" wrapText="1"/>
    </xf>
    <xf numFmtId="14" fontId="5" fillId="34" borderId="0" xfId="0" applyNumberFormat="1" applyFont="1" applyFill="1" applyBorder="1" applyAlignment="1">
      <alignment horizontal="left" vertical="top" wrapText="1"/>
    </xf>
    <xf numFmtId="49" fontId="0" fillId="34" borderId="25" xfId="0" applyNumberFormat="1" applyFill="1" applyBorder="1" applyAlignment="1" quotePrefix="1">
      <alignment horizontal="left" vertical="top" wrapText="1"/>
    </xf>
    <xf numFmtId="49" fontId="0" fillId="34" borderId="25" xfId="0" applyNumberFormat="1" applyFont="1" applyFill="1" applyBorder="1" applyAlignment="1" quotePrefix="1">
      <alignment horizontal="left" vertical="top" wrapText="1"/>
    </xf>
    <xf numFmtId="14" fontId="5" fillId="46" borderId="0" xfId="0" applyNumberFormat="1" applyFont="1" applyFill="1" applyBorder="1" applyAlignment="1">
      <alignment horizontal="left" vertical="top" wrapText="1"/>
    </xf>
    <xf numFmtId="49" fontId="0" fillId="46" borderId="25" xfId="0" applyNumberFormat="1" applyFont="1" applyFill="1" applyBorder="1" applyAlignment="1">
      <alignment horizontal="left" vertical="top" wrapText="1"/>
    </xf>
    <xf numFmtId="14" fontId="5" fillId="39" borderId="0" xfId="0" applyNumberFormat="1" applyFont="1" applyFill="1" applyBorder="1" applyAlignment="1">
      <alignment horizontal="left" vertical="top" wrapText="1"/>
    </xf>
    <xf numFmtId="49" fontId="0" fillId="39" borderId="25" xfId="0" applyNumberFormat="1" applyFont="1" applyFill="1" applyBorder="1" applyAlignment="1">
      <alignment horizontal="left" vertical="top" wrapText="1"/>
    </xf>
    <xf numFmtId="14" fontId="5" fillId="38" borderId="34" xfId="0" applyNumberFormat="1" applyFont="1" applyFill="1" applyBorder="1" applyAlignment="1">
      <alignment horizontal="left" vertical="top" wrapText="1"/>
    </xf>
    <xf numFmtId="49" fontId="0" fillId="39" borderId="25" xfId="0" applyNumberFormat="1" applyFont="1" applyFill="1" applyBorder="1" applyAlignment="1">
      <alignment horizontal="center" vertical="top" wrapText="1"/>
    </xf>
    <xf numFmtId="14" fontId="5" fillId="35" borderId="0" xfId="0" applyNumberFormat="1" applyFont="1" applyFill="1" applyBorder="1" applyAlignment="1">
      <alignment horizontal="left" vertical="top" wrapText="1"/>
    </xf>
    <xf numFmtId="49" fontId="0" fillId="33" borderId="25" xfId="0" applyNumberFormat="1" applyFont="1" applyFill="1" applyBorder="1" applyAlignment="1">
      <alignment horizontal="left" vertical="top" wrapText="1"/>
    </xf>
    <xf numFmtId="14" fontId="5" fillId="0" borderId="37" xfId="0" applyNumberFormat="1" applyFont="1" applyBorder="1" applyAlignment="1">
      <alignment horizontal="left" vertical="top" wrapText="1"/>
    </xf>
    <xf numFmtId="14" fontId="5" fillId="0" borderId="38" xfId="0" applyNumberFormat="1" applyFont="1" applyBorder="1" applyAlignment="1">
      <alignment horizontal="left" vertical="top" wrapText="1"/>
    </xf>
    <xf numFmtId="0" fontId="0" fillId="0" borderId="39" xfId="0" applyBorder="1" applyAlignment="1">
      <alignment vertical="top" wrapText="1"/>
    </xf>
    <xf numFmtId="0" fontId="0" fillId="0" borderId="39" xfId="0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4" fontId="5" fillId="0" borderId="37" xfId="0" applyNumberFormat="1" applyFont="1" applyFill="1" applyBorder="1" applyAlignment="1">
      <alignment horizontal="left" vertical="top" wrapText="1"/>
    </xf>
    <xf numFmtId="14" fontId="5" fillId="0" borderId="38" xfId="0" applyNumberFormat="1" applyFont="1" applyFill="1" applyBorder="1" applyAlignment="1">
      <alignment horizontal="left" vertical="top" wrapText="1"/>
    </xf>
    <xf numFmtId="14" fontId="5" fillId="0" borderId="39" xfId="0" applyNumberFormat="1" applyFont="1" applyFill="1" applyBorder="1" applyAlignment="1">
      <alignment horizontal="left" vertical="top" wrapText="1"/>
    </xf>
    <xf numFmtId="49" fontId="0" fillId="0" borderId="40" xfId="0" applyNumberFormat="1" applyFill="1" applyBorder="1" applyAlignment="1">
      <alignment horizontal="left" vertical="top" wrapText="1"/>
    </xf>
    <xf numFmtId="0" fontId="0" fillId="44" borderId="39" xfId="0" applyFont="1" applyFill="1" applyBorder="1" applyAlignment="1">
      <alignment horizontal="center" vertical="top" wrapText="1"/>
    </xf>
    <xf numFmtId="0" fontId="0" fillId="0" borderId="41" xfId="0" applyBorder="1" applyAlignment="1">
      <alignment wrapText="1"/>
    </xf>
    <xf numFmtId="0" fontId="0" fillId="0" borderId="39" xfId="0" applyFont="1" applyFill="1" applyBorder="1" applyAlignment="1">
      <alignment vertical="top" wrapText="1"/>
    </xf>
    <xf numFmtId="14" fontId="43" fillId="0" borderId="38" xfId="0" applyNumberFormat="1" applyFont="1" applyFill="1" applyBorder="1" applyAlignment="1">
      <alignment horizontal="left" vertical="top" wrapText="1"/>
    </xf>
    <xf numFmtId="0" fontId="0" fillId="44" borderId="42" xfId="0" applyFont="1" applyFill="1" applyBorder="1" applyAlignment="1">
      <alignment horizontal="center" vertical="top" wrapText="1"/>
    </xf>
    <xf numFmtId="14" fontId="43" fillId="47" borderId="38" xfId="0" applyNumberFormat="1" applyFont="1" applyFill="1" applyBorder="1" applyAlignment="1">
      <alignment horizontal="left" vertical="top" wrapText="1"/>
    </xf>
    <xf numFmtId="14" fontId="45" fillId="47" borderId="38" xfId="0" applyNumberFormat="1" applyFont="1" applyFill="1" applyBorder="1" applyAlignment="1">
      <alignment horizontal="left" vertical="top" wrapText="1"/>
    </xf>
    <xf numFmtId="0" fontId="46" fillId="0" borderId="39" xfId="0" applyFont="1" applyBorder="1" applyAlignment="1">
      <alignment vertical="top" wrapText="1"/>
    </xf>
    <xf numFmtId="0" fontId="0" fillId="44" borderId="39" xfId="0" applyFont="1" applyFill="1" applyBorder="1" applyAlignment="1">
      <alignment vertical="top" wrapText="1"/>
    </xf>
    <xf numFmtId="0" fontId="44" fillId="0" borderId="39" xfId="0" applyFont="1" applyFill="1" applyBorder="1" applyAlignment="1">
      <alignment vertical="top" wrapText="1"/>
    </xf>
    <xf numFmtId="0" fontId="44" fillId="0" borderId="42" xfId="0" applyFont="1" applyFill="1" applyBorder="1" applyAlignment="1">
      <alignment vertical="top" wrapText="1"/>
    </xf>
    <xf numFmtId="49" fontId="0" fillId="0" borderId="25" xfId="0" applyNumberFormat="1" applyFill="1" applyBorder="1" applyAlignment="1" quotePrefix="1">
      <alignment horizontal="left" vertical="top" wrapText="1"/>
    </xf>
    <xf numFmtId="49" fontId="0" fillId="0" borderId="43" xfId="0" applyNumberFormat="1" applyFill="1" applyBorder="1" applyAlignment="1" quotePrefix="1">
      <alignment horizontal="left" vertical="top" wrapText="1"/>
    </xf>
    <xf numFmtId="14" fontId="5" fillId="44" borderId="0" xfId="0" applyNumberFormat="1" applyFont="1" applyFill="1" applyBorder="1" applyAlignment="1">
      <alignment horizontal="left" vertical="top" wrapText="1"/>
    </xf>
    <xf numFmtId="49" fontId="0" fillId="44" borderId="13" xfId="0" applyNumberFormat="1" applyFont="1" applyFill="1" applyBorder="1" applyAlignment="1" quotePrefix="1">
      <alignment horizontal="center" vertical="top" wrapText="1"/>
    </xf>
    <xf numFmtId="0" fontId="0" fillId="0" borderId="31" xfId="0" applyBorder="1" applyAlignment="1">
      <alignment vertical="top" wrapText="1"/>
    </xf>
    <xf numFmtId="49" fontId="0" fillId="0" borderId="44" xfId="0" applyNumberFormat="1" applyBorder="1" applyAlignment="1" quotePrefix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="80" zoomScaleNormal="80" zoomScalePageLayoutView="0" workbookViewId="0" topLeftCell="A1">
      <selection activeCell="F71" sqref="F71"/>
    </sheetView>
  </sheetViews>
  <sheetFormatPr defaultColWidth="9.140625" defaultRowHeight="12.75"/>
  <cols>
    <col min="1" max="1" width="4.00390625" style="4" bestFit="1" customWidth="1"/>
    <col min="2" max="2" width="19.140625" style="15" customWidth="1"/>
    <col min="3" max="5" width="19.140625" style="4" customWidth="1"/>
    <col min="6" max="6" width="19.140625" style="15" customWidth="1"/>
    <col min="7" max="7" width="19.140625" style="4" customWidth="1"/>
    <col min="8" max="8" width="9.140625" style="4" customWidth="1"/>
    <col min="9" max="16384" width="9.140625" style="4" customWidth="1"/>
  </cols>
  <sheetData>
    <row r="1" spans="1:7" ht="15.75">
      <c r="A1" s="38" t="s">
        <v>24</v>
      </c>
      <c r="B1" s="38"/>
      <c r="C1" s="38"/>
      <c r="D1" s="38"/>
      <c r="E1" s="38"/>
      <c r="F1" s="38"/>
      <c r="G1" s="38"/>
    </row>
    <row r="2" spans="1:7" ht="13.5" thickBot="1">
      <c r="A2" s="5"/>
      <c r="B2" s="13"/>
      <c r="C2" s="5"/>
      <c r="D2" s="5"/>
      <c r="E2" s="5"/>
      <c r="F2" s="13"/>
      <c r="G2" s="5"/>
    </row>
    <row r="3" spans="1:7" s="6" customFormat="1" ht="13.5" thickBot="1">
      <c r="A3" s="1" t="s">
        <v>3</v>
      </c>
      <c r="B3" s="14" t="s">
        <v>0</v>
      </c>
      <c r="C3" s="2" t="s">
        <v>1</v>
      </c>
      <c r="D3" s="2" t="s">
        <v>5</v>
      </c>
      <c r="E3" s="2" t="s">
        <v>2</v>
      </c>
      <c r="F3" s="17" t="s">
        <v>19</v>
      </c>
      <c r="G3" s="54" t="s">
        <v>6</v>
      </c>
    </row>
    <row r="4" spans="1:7" ht="9.75" customHeight="1">
      <c r="A4" s="90">
        <v>1</v>
      </c>
      <c r="B4" s="92">
        <v>41855</v>
      </c>
      <c r="C4" s="72">
        <f>B4+1</f>
        <v>41856</v>
      </c>
      <c r="D4" s="84">
        <f>C4+1</f>
        <v>41857</v>
      </c>
      <c r="E4" s="26">
        <f>D4+1</f>
        <v>41858</v>
      </c>
      <c r="F4" s="18">
        <f>E4+1</f>
        <v>41859</v>
      </c>
      <c r="G4" s="55">
        <f>F4+1</f>
        <v>41860</v>
      </c>
    </row>
    <row r="5" spans="1:7" ht="9.75" customHeight="1">
      <c r="A5" s="43"/>
      <c r="B5" s="87"/>
      <c r="C5" s="73"/>
      <c r="D5" s="86"/>
      <c r="E5" s="44"/>
      <c r="F5" s="10"/>
      <c r="G5" s="56"/>
    </row>
    <row r="6" spans="1:7" ht="41.25" customHeight="1" thickBot="1">
      <c r="A6" s="91"/>
      <c r="B6" s="87"/>
      <c r="C6" s="74" t="s">
        <v>7</v>
      </c>
      <c r="D6" s="86"/>
      <c r="E6" s="45" t="s">
        <v>25</v>
      </c>
      <c r="F6" s="19" t="s">
        <v>4</v>
      </c>
      <c r="G6" s="57" t="s">
        <v>4</v>
      </c>
    </row>
    <row r="7" spans="1:7" ht="9.75" customHeight="1">
      <c r="A7" s="42">
        <v>2</v>
      </c>
      <c r="B7" s="93">
        <f aca="true" t="shared" si="0" ref="B7:G7">+B4+7</f>
        <v>41862</v>
      </c>
      <c r="C7" s="72">
        <f t="shared" si="0"/>
        <v>41863</v>
      </c>
      <c r="D7" s="85">
        <f t="shared" si="0"/>
        <v>41864</v>
      </c>
      <c r="E7" s="26">
        <f t="shared" si="0"/>
        <v>41865</v>
      </c>
      <c r="F7" s="20">
        <f t="shared" si="0"/>
        <v>41866</v>
      </c>
      <c r="G7" s="58">
        <f t="shared" si="0"/>
        <v>41867</v>
      </c>
    </row>
    <row r="8" spans="1:7" ht="9.75" customHeight="1">
      <c r="A8" s="43"/>
      <c r="B8" s="94"/>
      <c r="C8" s="73"/>
      <c r="D8" s="86"/>
      <c r="E8" s="8"/>
      <c r="F8" s="10"/>
      <c r="G8" s="56"/>
    </row>
    <row r="9" spans="1:7" ht="41.25" customHeight="1" thickBot="1">
      <c r="A9" s="91"/>
      <c r="B9" s="95"/>
      <c r="C9" s="75" t="s">
        <v>8</v>
      </c>
      <c r="D9" s="86"/>
      <c r="E9" s="49" t="s">
        <v>36</v>
      </c>
      <c r="F9" s="19" t="s">
        <v>4</v>
      </c>
      <c r="G9" s="57" t="s">
        <v>4</v>
      </c>
    </row>
    <row r="10" spans="1:7" ht="9.75" customHeight="1">
      <c r="A10" s="42">
        <v>3</v>
      </c>
      <c r="B10" s="93">
        <f aca="true" t="shared" si="1" ref="B10:G10">+B7+7</f>
        <v>41869</v>
      </c>
      <c r="C10" s="72">
        <f t="shared" si="1"/>
        <v>41870</v>
      </c>
      <c r="D10" s="85">
        <f t="shared" si="1"/>
        <v>41871</v>
      </c>
      <c r="E10" s="26">
        <f t="shared" si="1"/>
        <v>41872</v>
      </c>
      <c r="F10" s="64">
        <f t="shared" si="1"/>
        <v>41873</v>
      </c>
      <c r="G10" s="65">
        <f t="shared" si="1"/>
        <v>41874</v>
      </c>
    </row>
    <row r="11" spans="1:7" ht="9.75" customHeight="1">
      <c r="A11" s="43"/>
      <c r="B11" s="87"/>
      <c r="C11" s="76"/>
      <c r="D11" s="86"/>
      <c r="E11" s="47"/>
      <c r="G11" s="61"/>
    </row>
    <row r="12" spans="1:7" ht="41.25" customHeight="1" thickBot="1">
      <c r="A12" s="91"/>
      <c r="B12" s="87"/>
      <c r="C12" s="77" t="s">
        <v>12</v>
      </c>
      <c r="D12" s="86"/>
      <c r="E12" s="48" t="s">
        <v>12</v>
      </c>
      <c r="G12" s="62" t="s">
        <v>4</v>
      </c>
    </row>
    <row r="13" spans="1:7" ht="12" customHeight="1">
      <c r="A13" s="37"/>
      <c r="B13" s="93">
        <f aca="true" t="shared" si="2" ref="B13:G13">+B10+7</f>
        <v>41876</v>
      </c>
      <c r="C13" s="72">
        <f t="shared" si="2"/>
        <v>41877</v>
      </c>
      <c r="D13" s="85">
        <f t="shared" si="2"/>
        <v>41878</v>
      </c>
      <c r="E13" s="26">
        <f t="shared" si="2"/>
        <v>41879</v>
      </c>
      <c r="F13" s="64">
        <f t="shared" si="2"/>
        <v>41880</v>
      </c>
      <c r="G13" s="65">
        <f t="shared" si="2"/>
        <v>41881</v>
      </c>
    </row>
    <row r="14" spans="1:7" ht="12.75" customHeight="1">
      <c r="A14" s="37"/>
      <c r="B14" s="87"/>
      <c r="C14" s="78"/>
      <c r="D14" s="87"/>
      <c r="E14" s="28"/>
      <c r="G14" s="61"/>
    </row>
    <row r="15" spans="1:7" ht="41.25" customHeight="1">
      <c r="A15" s="37"/>
      <c r="B15" s="87"/>
      <c r="C15" s="79" t="s">
        <v>9</v>
      </c>
      <c r="D15" s="88"/>
      <c r="E15" s="29" t="s">
        <v>9</v>
      </c>
      <c r="G15" s="62"/>
    </row>
    <row r="16" spans="1:7" ht="9.75" customHeight="1">
      <c r="A16" s="42">
        <v>4</v>
      </c>
      <c r="B16" s="93">
        <f aca="true" t="shared" si="3" ref="B16:G16">+B13+7</f>
        <v>41883</v>
      </c>
      <c r="C16" s="80">
        <f t="shared" si="3"/>
        <v>41884</v>
      </c>
      <c r="D16" s="85">
        <f t="shared" si="3"/>
        <v>41885</v>
      </c>
      <c r="E16" s="27">
        <f t="shared" si="3"/>
        <v>41886</v>
      </c>
      <c r="F16" s="64">
        <f t="shared" si="3"/>
        <v>41887</v>
      </c>
      <c r="G16" s="65">
        <f t="shared" si="3"/>
        <v>41888</v>
      </c>
    </row>
    <row r="17" spans="1:7" ht="9.75" customHeight="1">
      <c r="A17" s="43"/>
      <c r="B17" s="87"/>
      <c r="C17" s="78"/>
      <c r="D17" s="86"/>
      <c r="E17" s="28"/>
      <c r="F17" s="66"/>
      <c r="G17" s="61"/>
    </row>
    <row r="18" spans="1:7" ht="41.25" customHeight="1">
      <c r="A18" s="91"/>
      <c r="B18" s="96" t="s">
        <v>37</v>
      </c>
      <c r="C18" s="81" t="s">
        <v>38</v>
      </c>
      <c r="D18" s="86"/>
      <c r="E18" s="29" t="s">
        <v>26</v>
      </c>
      <c r="F18" s="67" t="s">
        <v>34</v>
      </c>
      <c r="G18" s="62"/>
    </row>
    <row r="19" spans="1:7" ht="9.75" customHeight="1">
      <c r="A19" s="42">
        <v>5</v>
      </c>
      <c r="B19" s="93">
        <f aca="true" t="shared" si="4" ref="B19:G19">+B16+7</f>
        <v>41890</v>
      </c>
      <c r="C19" s="80">
        <f t="shared" si="4"/>
        <v>41891</v>
      </c>
      <c r="D19" s="85">
        <f t="shared" si="4"/>
        <v>41892</v>
      </c>
      <c r="E19" s="27">
        <f t="shared" si="4"/>
        <v>41893</v>
      </c>
      <c r="F19" s="64">
        <f t="shared" si="4"/>
        <v>41894</v>
      </c>
      <c r="G19" s="65">
        <f t="shared" si="4"/>
        <v>41895</v>
      </c>
    </row>
    <row r="20" spans="1:7" ht="9.75" customHeight="1">
      <c r="A20" s="43"/>
      <c r="B20" s="87"/>
      <c r="C20" s="33"/>
      <c r="D20" s="86"/>
      <c r="E20" s="9"/>
      <c r="F20" s="66"/>
      <c r="G20" s="61"/>
    </row>
    <row r="21" spans="1:7" ht="41.25" customHeight="1">
      <c r="A21" s="91"/>
      <c r="B21" s="87"/>
      <c r="C21" s="33" t="s">
        <v>31</v>
      </c>
      <c r="D21" s="86"/>
      <c r="E21" s="23" t="s">
        <v>35</v>
      </c>
      <c r="F21" s="68"/>
      <c r="G21" s="62" t="s">
        <v>4</v>
      </c>
    </row>
    <row r="22" spans="1:7" ht="10.5" customHeight="1">
      <c r="A22" s="42">
        <v>6</v>
      </c>
      <c r="B22" s="93">
        <f aca="true" t="shared" si="5" ref="B22:G22">+B19+7</f>
        <v>41897</v>
      </c>
      <c r="C22" s="80">
        <f>+C19+7</f>
        <v>41898</v>
      </c>
      <c r="D22" s="85">
        <f t="shared" si="5"/>
        <v>41899</v>
      </c>
      <c r="E22" s="27">
        <f t="shared" si="5"/>
        <v>41900</v>
      </c>
      <c r="F22" s="69">
        <f t="shared" si="5"/>
        <v>41901</v>
      </c>
      <c r="G22" s="65">
        <f t="shared" si="5"/>
        <v>41902</v>
      </c>
    </row>
    <row r="23" spans="1:7" ht="9.75" customHeight="1">
      <c r="A23" s="43"/>
      <c r="B23" s="86"/>
      <c r="C23" s="82"/>
      <c r="D23" s="86"/>
      <c r="E23" s="7"/>
      <c r="F23" s="70"/>
      <c r="G23" s="61"/>
    </row>
    <row r="24" spans="1:7" ht="41.25" customHeight="1">
      <c r="A24" s="91"/>
      <c r="B24" s="89"/>
      <c r="C24" s="83" t="s">
        <v>29</v>
      </c>
      <c r="D24" s="89"/>
      <c r="E24" s="22" t="s">
        <v>16</v>
      </c>
      <c r="F24" s="71"/>
      <c r="G24" s="62"/>
    </row>
    <row r="25" spans="1:7" ht="9.75" customHeight="1">
      <c r="A25" s="41">
        <v>7</v>
      </c>
      <c r="B25" s="16">
        <f aca="true" t="shared" si="6" ref="B25:G25">+B22+7</f>
        <v>41904</v>
      </c>
      <c r="C25" s="27">
        <f>+C22+7</f>
        <v>41905</v>
      </c>
      <c r="D25" s="3">
        <f t="shared" si="6"/>
        <v>41906</v>
      </c>
      <c r="E25" s="27">
        <f t="shared" si="6"/>
        <v>41907</v>
      </c>
      <c r="F25" s="20">
        <f t="shared" si="6"/>
        <v>41908</v>
      </c>
      <c r="G25" s="58">
        <f t="shared" si="6"/>
        <v>41909</v>
      </c>
    </row>
    <row r="26" spans="1:7" ht="9.75" customHeight="1">
      <c r="A26" s="39"/>
      <c r="B26" s="46" t="s">
        <v>27</v>
      </c>
      <c r="C26" s="50"/>
      <c r="D26" s="50"/>
      <c r="E26" s="50"/>
      <c r="F26" s="50"/>
      <c r="G26" s="59"/>
    </row>
    <row r="27" spans="1:7" ht="41.25" customHeight="1">
      <c r="A27" s="40"/>
      <c r="B27" s="51"/>
      <c r="C27" s="52"/>
      <c r="D27" s="52"/>
      <c r="E27" s="52"/>
      <c r="F27" s="52"/>
      <c r="G27" s="60"/>
    </row>
    <row r="28" spans="1:7" ht="9.75" customHeight="1">
      <c r="A28" s="42">
        <v>8</v>
      </c>
      <c r="B28" s="93">
        <f aca="true" t="shared" si="7" ref="B28:G28">+B25+7</f>
        <v>41911</v>
      </c>
      <c r="C28" s="27">
        <f>+C25+7</f>
        <v>41912</v>
      </c>
      <c r="D28" s="85">
        <f t="shared" si="7"/>
        <v>41913</v>
      </c>
      <c r="E28" s="27">
        <f t="shared" si="7"/>
        <v>41914</v>
      </c>
      <c r="F28" s="64">
        <f t="shared" si="7"/>
        <v>41915</v>
      </c>
      <c r="G28" s="65">
        <f t="shared" si="7"/>
        <v>41916</v>
      </c>
    </row>
    <row r="29" spans="1:7" ht="9.75" customHeight="1">
      <c r="A29" s="43"/>
      <c r="B29" s="87"/>
      <c r="C29" s="9"/>
      <c r="D29" s="86"/>
      <c r="E29" s="9"/>
      <c r="G29" s="111"/>
    </row>
    <row r="30" spans="1:7" ht="41.25" customHeight="1">
      <c r="A30" s="91"/>
      <c r="B30" s="96" t="s">
        <v>39</v>
      </c>
      <c r="C30" s="22" t="s">
        <v>41</v>
      </c>
      <c r="D30" s="86"/>
      <c r="E30" s="22" t="s">
        <v>30</v>
      </c>
      <c r="G30" s="111"/>
    </row>
    <row r="31" spans="1:7" ht="9.75" customHeight="1">
      <c r="A31" s="42">
        <v>9</v>
      </c>
      <c r="B31" s="93">
        <f aca="true" t="shared" si="8" ref="B31:G31">+B28+7</f>
        <v>41918</v>
      </c>
      <c r="C31" s="27">
        <f>+C28+7</f>
        <v>41919</v>
      </c>
      <c r="D31" s="101">
        <f>+D28+7</f>
        <v>41920</v>
      </c>
      <c r="E31" s="27">
        <f>+E28+7</f>
        <v>41921</v>
      </c>
      <c r="F31" s="64">
        <f t="shared" si="8"/>
        <v>41922</v>
      </c>
      <c r="G31" s="65">
        <f t="shared" si="8"/>
        <v>41923</v>
      </c>
    </row>
    <row r="32" spans="1:7" ht="9.75" customHeight="1">
      <c r="A32" s="43"/>
      <c r="B32" s="87"/>
      <c r="C32" s="31"/>
      <c r="D32" s="86"/>
      <c r="E32" s="31"/>
      <c r="F32" s="4"/>
      <c r="G32" s="61"/>
    </row>
    <row r="33" spans="1:7" ht="41.25" customHeight="1">
      <c r="A33" s="91"/>
      <c r="B33" s="87"/>
      <c r="C33" s="32" t="s">
        <v>10</v>
      </c>
      <c r="D33" s="86"/>
      <c r="E33" s="32" t="s">
        <v>18</v>
      </c>
      <c r="F33" s="4"/>
      <c r="G33" s="62"/>
    </row>
    <row r="34" spans="1:7" ht="9.75" customHeight="1">
      <c r="A34" s="42">
        <v>10</v>
      </c>
      <c r="B34" s="93">
        <f aca="true" t="shared" si="9" ref="B34:G34">+B31+7</f>
        <v>41925</v>
      </c>
      <c r="C34" s="27">
        <f>+C31+7</f>
        <v>41926</v>
      </c>
      <c r="D34" s="101">
        <f t="shared" si="9"/>
        <v>41927</v>
      </c>
      <c r="E34" s="27">
        <f>+E31+7</f>
        <v>41928</v>
      </c>
      <c r="F34" s="64">
        <f t="shared" si="9"/>
        <v>41929</v>
      </c>
      <c r="G34" s="65">
        <f t="shared" si="9"/>
        <v>41930</v>
      </c>
    </row>
    <row r="35" spans="1:7" ht="9.75" customHeight="1">
      <c r="A35" s="43"/>
      <c r="B35" s="87"/>
      <c r="C35" s="31"/>
      <c r="D35" s="86"/>
      <c r="E35" s="21"/>
      <c r="F35" s="66"/>
      <c r="G35" s="61"/>
    </row>
    <row r="36" spans="1:7" ht="41.25" customHeight="1">
      <c r="A36" s="91"/>
      <c r="B36" s="87"/>
      <c r="C36" s="32" t="s">
        <v>20</v>
      </c>
      <c r="D36" s="96" t="s">
        <v>34</v>
      </c>
      <c r="E36" s="25" t="s">
        <v>17</v>
      </c>
      <c r="F36" s="107" t="s">
        <v>4</v>
      </c>
      <c r="G36" s="62" t="s">
        <v>4</v>
      </c>
    </row>
    <row r="37" spans="1:7" ht="9.75" customHeight="1">
      <c r="A37" s="42">
        <v>11</v>
      </c>
      <c r="B37" s="93">
        <f aca="true" t="shared" si="10" ref="B37:G37">+B34+7</f>
        <v>41932</v>
      </c>
      <c r="C37" s="27">
        <f>+C34+7</f>
        <v>41933</v>
      </c>
      <c r="D37" s="101">
        <f t="shared" si="10"/>
        <v>41934</v>
      </c>
      <c r="E37" s="27">
        <f>+E34+7</f>
        <v>41935</v>
      </c>
      <c r="F37" s="64">
        <f t="shared" si="10"/>
        <v>41936</v>
      </c>
      <c r="G37" s="65">
        <f t="shared" si="10"/>
        <v>41937</v>
      </c>
    </row>
    <row r="38" spans="1:7" ht="9.75" customHeight="1">
      <c r="A38" s="43"/>
      <c r="B38" s="87"/>
      <c r="C38" s="30"/>
      <c r="D38" s="86"/>
      <c r="E38" s="30"/>
      <c r="F38" s="66"/>
      <c r="G38" s="61"/>
    </row>
    <row r="39" spans="1:7" ht="41.25" customHeight="1">
      <c r="A39" s="91"/>
      <c r="B39" s="98"/>
      <c r="C39" s="36" t="s">
        <v>32</v>
      </c>
      <c r="D39" s="86"/>
      <c r="E39" s="36" t="s">
        <v>21</v>
      </c>
      <c r="F39" s="108" t="s">
        <v>4</v>
      </c>
      <c r="G39" s="62" t="s">
        <v>4</v>
      </c>
    </row>
    <row r="40" spans="1:7" ht="9.75" customHeight="1">
      <c r="A40" s="42">
        <v>12</v>
      </c>
      <c r="B40" s="99">
        <f aca="true" t="shared" si="11" ref="B40:G40">+B37+7</f>
        <v>41939</v>
      </c>
      <c r="C40" s="27">
        <f>+C37+7</f>
        <v>41940</v>
      </c>
      <c r="D40" s="101">
        <f t="shared" si="11"/>
        <v>41941</v>
      </c>
      <c r="E40" s="27">
        <f>+E37+7</f>
        <v>41942</v>
      </c>
      <c r="F40" s="64">
        <f t="shared" si="11"/>
        <v>41943</v>
      </c>
      <c r="G40" s="65">
        <f t="shared" si="11"/>
        <v>41944</v>
      </c>
    </row>
    <row r="41" spans="1:7" ht="9.75" customHeight="1">
      <c r="A41" s="43"/>
      <c r="B41" s="87"/>
      <c r="C41" s="30"/>
      <c r="D41" s="86"/>
      <c r="E41" s="34"/>
      <c r="F41" s="66"/>
      <c r="G41" s="61"/>
    </row>
    <row r="42" spans="1:7" ht="41.25" customHeight="1">
      <c r="A42" s="91"/>
      <c r="B42" s="96" t="s">
        <v>40</v>
      </c>
      <c r="C42" s="36" t="s">
        <v>42</v>
      </c>
      <c r="D42" s="86"/>
      <c r="E42" s="35" t="s">
        <v>22</v>
      </c>
      <c r="F42" s="107" t="s">
        <v>4</v>
      </c>
      <c r="G42" s="62" t="s">
        <v>4</v>
      </c>
    </row>
    <row r="43" spans="1:7" ht="9.75" customHeight="1">
      <c r="A43" s="42">
        <v>13</v>
      </c>
      <c r="B43" s="93">
        <f aca="true" t="shared" si="12" ref="B43:G43">+B40+7</f>
        <v>41946</v>
      </c>
      <c r="C43" s="27">
        <f>+C40+7</f>
        <v>41947</v>
      </c>
      <c r="D43" s="102">
        <f t="shared" si="12"/>
        <v>41948</v>
      </c>
      <c r="E43" s="27">
        <f>+E40+7</f>
        <v>41949</v>
      </c>
      <c r="F43" s="64">
        <f t="shared" si="12"/>
        <v>41950</v>
      </c>
      <c r="G43" s="65">
        <f t="shared" si="12"/>
        <v>41951</v>
      </c>
    </row>
    <row r="44" spans="1:7" ht="9.75" customHeight="1">
      <c r="A44" s="43"/>
      <c r="B44" s="87"/>
      <c r="C44" s="34"/>
      <c r="D44" s="103"/>
      <c r="E44" s="34"/>
      <c r="F44" s="66"/>
      <c r="G44" s="61"/>
    </row>
    <row r="45" spans="1:7" ht="41.25" customHeight="1">
      <c r="A45" s="91"/>
      <c r="B45" s="87"/>
      <c r="C45" s="35" t="s">
        <v>14</v>
      </c>
      <c r="D45" s="103"/>
      <c r="E45" s="35" t="s">
        <v>13</v>
      </c>
      <c r="F45" s="107" t="s">
        <v>4</v>
      </c>
      <c r="G45" s="62" t="s">
        <v>4</v>
      </c>
    </row>
    <row r="46" spans="1:7" ht="9.75" customHeight="1">
      <c r="A46" s="42">
        <v>14</v>
      </c>
      <c r="B46" s="93">
        <f aca="true" t="shared" si="13" ref="B46:G46">+B43+7</f>
        <v>41953</v>
      </c>
      <c r="C46" s="27">
        <f>+C43+7</f>
        <v>41954</v>
      </c>
      <c r="D46" s="102">
        <f t="shared" si="13"/>
        <v>41955</v>
      </c>
      <c r="E46" s="27">
        <f>+E43+7</f>
        <v>41956</v>
      </c>
      <c r="F46" s="64">
        <f t="shared" si="13"/>
        <v>41957</v>
      </c>
      <c r="G46" s="65">
        <f t="shared" si="13"/>
        <v>41958</v>
      </c>
    </row>
    <row r="47" spans="1:7" ht="9.75" customHeight="1">
      <c r="A47" s="43"/>
      <c r="B47" s="87"/>
      <c r="C47" s="11"/>
      <c r="D47" s="103"/>
      <c r="E47" s="11"/>
      <c r="F47" s="66"/>
      <c r="G47" s="61"/>
    </row>
    <row r="48" spans="1:7" ht="41.25" customHeight="1">
      <c r="A48" s="91"/>
      <c r="B48" s="87"/>
      <c r="C48" s="12" t="s">
        <v>11</v>
      </c>
      <c r="D48" s="103"/>
      <c r="E48" s="24" t="s">
        <v>15</v>
      </c>
      <c r="F48" s="107" t="s">
        <v>4</v>
      </c>
      <c r="G48" s="62" t="s">
        <v>4</v>
      </c>
    </row>
    <row r="49" spans="1:7" ht="9.75" customHeight="1">
      <c r="A49" s="42">
        <v>15</v>
      </c>
      <c r="B49" s="93">
        <f aca="true" t="shared" si="14" ref="B49:G49">+B46+7</f>
        <v>41960</v>
      </c>
      <c r="C49" s="27">
        <f>+C46+7</f>
        <v>41961</v>
      </c>
      <c r="D49" s="102">
        <f t="shared" si="14"/>
        <v>41962</v>
      </c>
      <c r="E49" s="27">
        <f>+E46+7</f>
        <v>41963</v>
      </c>
      <c r="F49" s="64">
        <f t="shared" si="14"/>
        <v>41964</v>
      </c>
      <c r="G49" s="65">
        <f t="shared" si="14"/>
        <v>41965</v>
      </c>
    </row>
    <row r="50" spans="1:7" ht="9.75" customHeight="1">
      <c r="A50" s="43"/>
      <c r="B50" s="87"/>
      <c r="C50" s="11"/>
      <c r="D50" s="103"/>
      <c r="E50" s="11"/>
      <c r="F50" s="66"/>
      <c r="G50" s="61"/>
    </row>
    <row r="51" spans="1:7" ht="41.25" customHeight="1">
      <c r="A51" s="91"/>
      <c r="B51" s="87"/>
      <c r="C51" s="24" t="s">
        <v>23</v>
      </c>
      <c r="D51" s="103"/>
      <c r="E51" s="24" t="s">
        <v>23</v>
      </c>
      <c r="F51" s="107" t="s">
        <v>4</v>
      </c>
      <c r="G51" s="62" t="s">
        <v>4</v>
      </c>
    </row>
    <row r="52" spans="1:7" ht="9.75" customHeight="1">
      <c r="A52" s="42">
        <v>16</v>
      </c>
      <c r="B52" s="93">
        <f aca="true" t="shared" si="15" ref="B52:G52">+B49+7</f>
        <v>41967</v>
      </c>
      <c r="C52" s="27">
        <f>+C49+7</f>
        <v>41968</v>
      </c>
      <c r="D52" s="102">
        <f t="shared" si="15"/>
        <v>41969</v>
      </c>
      <c r="E52" s="27">
        <f>+E49+7</f>
        <v>41970</v>
      </c>
      <c r="F52" s="64">
        <f t="shared" si="15"/>
        <v>41971</v>
      </c>
      <c r="G52" s="65">
        <f t="shared" si="15"/>
        <v>41972</v>
      </c>
    </row>
    <row r="53" spans="1:7" ht="9.75" customHeight="1">
      <c r="A53" s="43"/>
      <c r="B53" s="87"/>
      <c r="C53" s="11"/>
      <c r="D53" s="86"/>
      <c r="E53" s="21"/>
      <c r="F53" s="66"/>
      <c r="G53" s="61"/>
    </row>
    <row r="54" spans="1:7" ht="41.25" customHeight="1">
      <c r="A54" s="91"/>
      <c r="B54" s="87"/>
      <c r="C54" s="24" t="s">
        <v>23</v>
      </c>
      <c r="D54" s="104" t="s">
        <v>34</v>
      </c>
      <c r="E54" s="25" t="s">
        <v>33</v>
      </c>
      <c r="F54" s="107" t="s">
        <v>4</v>
      </c>
      <c r="G54" s="62" t="s">
        <v>4</v>
      </c>
    </row>
    <row r="55" spans="1:7" ht="9.75" customHeight="1">
      <c r="A55" s="42">
        <v>17</v>
      </c>
      <c r="B55" s="93">
        <f aca="true" t="shared" si="16" ref="B55:G55">+B52+7</f>
        <v>41974</v>
      </c>
      <c r="C55" s="27">
        <f>+C52+7</f>
        <v>41975</v>
      </c>
      <c r="D55" s="102">
        <f t="shared" si="16"/>
        <v>41976</v>
      </c>
      <c r="E55" s="27">
        <f>+E52+7</f>
        <v>41977</v>
      </c>
      <c r="F55" s="64">
        <f t="shared" si="16"/>
        <v>41978</v>
      </c>
      <c r="G55" s="65">
        <f t="shared" si="16"/>
        <v>41979</v>
      </c>
    </row>
    <row r="56" spans="1:7" ht="9.75" customHeight="1">
      <c r="A56" s="43"/>
      <c r="B56" s="87"/>
      <c r="C56" s="53"/>
      <c r="D56" s="105"/>
      <c r="E56" s="53"/>
      <c r="F56" s="109"/>
      <c r="G56" s="61"/>
    </row>
    <row r="57" spans="1:7" ht="41.25" customHeight="1" thickBot="1">
      <c r="A57" s="97"/>
      <c r="B57" s="100" t="s">
        <v>43</v>
      </c>
      <c r="C57" s="63"/>
      <c r="D57" s="106"/>
      <c r="E57" s="63"/>
      <c r="F57" s="110" t="s">
        <v>28</v>
      </c>
      <c r="G57" s="112" t="s">
        <v>4</v>
      </c>
    </row>
  </sheetData>
  <sheetProtection/>
  <mergeCells count="19">
    <mergeCell ref="A49:A51"/>
    <mergeCell ref="A52:A54"/>
    <mergeCell ref="A55:A57"/>
    <mergeCell ref="A31:A33"/>
    <mergeCell ref="A34:A36"/>
    <mergeCell ref="A37:A39"/>
    <mergeCell ref="A40:A42"/>
    <mergeCell ref="A43:A45"/>
    <mergeCell ref="A46:A48"/>
    <mergeCell ref="B26:G27"/>
    <mergeCell ref="A1:G1"/>
    <mergeCell ref="A4:A6"/>
    <mergeCell ref="A7:A9"/>
    <mergeCell ref="A10:A12"/>
    <mergeCell ref="A16:A18"/>
    <mergeCell ref="A19:A21"/>
    <mergeCell ref="A22:A24"/>
    <mergeCell ref="A25:A27"/>
    <mergeCell ref="A28:A30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</dc:creator>
  <cp:keywords/>
  <dc:description/>
  <cp:lastModifiedBy>hYUI</cp:lastModifiedBy>
  <cp:lastPrinted>2007-08-02T12:37:34Z</cp:lastPrinted>
  <dcterms:created xsi:type="dcterms:W3CDTF">2005-02-06T17:09:45Z</dcterms:created>
  <dcterms:modified xsi:type="dcterms:W3CDTF">2014-08-12T17:38:18Z</dcterms:modified>
  <cp:category/>
  <cp:version/>
  <cp:contentType/>
  <cp:contentStatus/>
</cp:coreProperties>
</file>